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<sst xmlns="http://schemas.openxmlformats.org/spreadsheetml/2006/main" count="66" uniqueCount="65">
  <si>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Код</t>
  </si>
  <si>
    <t>Общегосударственные вопросы</t>
  </si>
  <si>
    <t>0100</t>
  </si>
  <si>
    <t>0102</t>
  </si>
  <si>
    <t>0104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</si>
  <si>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</si>
  <si>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</si>
  <si>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</si>
  <si>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</si>
  <si>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 xml:space="preserve">ИТОГО РАСХОДОВ </t>
  </si>
  <si>
    <t>1100</t>
  </si>
  <si>
    <t>Наименование     разделов    и   подразделов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</si>
  <si>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</si>
  <si>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</si>
  <si>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к решению Совета депутатов</t>
  </si>
  <si>
    <t>0503</t>
  </si>
  <si>
    <t>Благоустройство</t>
  </si>
  <si>
    <t>9900</t>
  </si>
  <si>
    <t>Условно утвержденные расходы</t>
  </si>
  <si>
    <t>9999</t>
  </si>
  <si>
    <t xml:space="preserve">ВСЕГО РАСХОДОВ 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</si>
  <si>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</si>
  <si>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</si>
  <si>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</si>
  <si>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</si>
  <si>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</si>
  <si>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</si>
  <si>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</si>
  <si>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0107</t>
  </si>
  <si>
    <t>Обеспечение проведения выборов и референдумов</t>
  </si>
  <si>
    <t>Мобилизационная и вневойсковая подготовка</t>
  </si>
  <si>
    <t>0502</t>
  </si>
  <si>
    <t>Коммунальное хозяйство</t>
  </si>
  <si>
    <t>0113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</si>
  <si>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</si>
  <si>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</si>
  <si>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</si>
  <si>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</si>
  <si>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</si>
  <si>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</si>
  <si>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</si>
  <si>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</si>
  <si>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</si>
  <si>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</si>
  <si>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Физическая культура и спорт</t>
  </si>
  <si>
    <t>1101</t>
  </si>
  <si>
    <t>Физическая культура</t>
  </si>
  <si>
    <t>0111</t>
  </si>
  <si>
    <t>0400</t>
  </si>
  <si>
    <t>0409</t>
  </si>
  <si>
    <t>Национальная экономика</t>
  </si>
  <si>
    <t>Дорожное хозяйство (дорожные фонды)</t>
  </si>
  <si>
    <t>0412</t>
  </si>
  <si>
    <t>Другие вопросы в области национальной экономики</t>
  </si>
  <si>
    <t>0304</t>
  </si>
  <si>
    <t>Органы юстиции</t>
  </si>
  <si>
    <t xml:space="preserve"> Ташлинского сельсовета</t>
  </si>
  <si>
    <t>Приложение  № 4</t>
  </si>
  <si>
    <t>0106</t>
  </si>
  <si>
    <t>Обеспечение  деятельности финансовых,налоговых и таможенных органов и органов финансового (финансово-бюджетного)надзора</t>
  </si>
  <si>
    <t>план</t>
  </si>
  <si>
    <t>факт</t>
  </si>
  <si>
    <t>%</t>
  </si>
  <si>
    <t xml:space="preserve">Исполнение бюджетных ассигнований Ташлинского сельсовета Тюльганского района Оренбургской области по разделам и подразделам расходов классификации расходов бюджетов  за 4 квартал 2015 года </t>
  </si>
  <si>
    <t>от 26.02.2016 года №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</si>
</sst>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9" fontId="2" fillId="32" borderId="10" xfId="0" applyNumberFormat="1" applyFont="1" applyFill="1" applyBorder="1" applyAlignment="1">
      <alignment horizontal="right" vertical="center"/>
    </xf>
    <xf numFmtId="169" fontId="4" fillId="32" borderId="10" xfId="0" applyNumberFormat="1" applyFont="1" applyFill="1" applyBorder="1" applyAlignment="1">
      <alignment vertical="center"/>
    </xf>
    <xf numFmtId="169" fontId="2" fillId="32" borderId="10" xfId="0" applyNumberFormat="1" applyFont="1" applyFill="1" applyBorder="1" applyAlignment="1">
      <alignment vertical="center"/>
    </xf>
    <xf numFmtId="169" fontId="4" fillId="32" borderId="10" xfId="0" applyNumberFormat="1" applyFont="1" applyFill="1" applyBorder="1" applyAlignment="1">
      <alignment vertical="center"/>
    </xf>
    <xf numFmtId="169" fontId="9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169" fontId="2" fillId="32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169" fontId="4" fillId="32" borderId="12" xfId="0" applyNumberFormat="1" applyFont="1" applyFill="1" applyBorder="1" applyAlignment="1">
      <alignment vertical="center"/>
    </xf>
    <xf numFmtId="49" fontId="4" fillId="32" borderId="11" xfId="0" applyNumberFormat="1" applyFont="1" applyFill="1" applyBorder="1" applyAlignment="1">
      <alignment horizontal="center" vertical="center"/>
    </xf>
    <xf numFmtId="169" fontId="2" fillId="32" borderId="12" xfId="0" applyNumberFormat="1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169" fontId="4" fillId="32" borderId="12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69" fontId="9" fillId="32" borderId="12" xfId="0" applyNumberFormat="1" applyFont="1" applyFill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164" fontId="4" fillId="32" borderId="10" xfId="0" applyNumberFormat="1" applyFont="1" applyFill="1" applyBorder="1" applyAlignment="1">
      <alignment horizontal="right" vertical="center"/>
    </xf>
    <xf numFmtId="169" fontId="4" fillId="32" borderId="13" xfId="0" applyNumberFormat="1" applyFont="1" applyFill="1" applyBorder="1" applyAlignment="1">
      <alignment vertical="center"/>
    </xf>
    <xf numFmtId="169" fontId="11" fillId="0" borderId="10" xfId="0" applyNumberFormat="1" applyFont="1" applyBorder="1" applyAlignment="1">
      <alignment horizontal="right" vertical="top" wrapText="1"/>
    </xf>
    <xf numFmtId="164" fontId="2" fillId="32" borderId="10" xfId="0" applyNumberFormat="1" applyFont="1" applyFill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6" fillId="32" borderId="0" xfId="0" applyFont="1" applyFill="1" applyAlignment="1">
      <alignment horizontal="left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6.125" style="3" customWidth="1"/>
    <col min="2" max="2" width="50.25390625" style="4" customWidth="1"/>
    <col min="3" max="3" width="11.00390625" style="5" customWidth="1"/>
    <col min="4" max="4" width="11.75390625" style="1" customWidth="1"/>
    <col min="5" max="5" width="10.75390625" style="1" customWidth="1"/>
    <col min="6" max="16384" width="9.125" style="1" customWidth="1"/>
  </cols>
  <sheetData>
    <row r="1" spans="2:5" ht="12.75" customHeight="1">
      <c r="B1" s="8"/>
      <c r="C1" s="38" t="s">
        <v>57</v>
      </c>
      <c r="D1" s="38"/>
      <c r="E1" s="38"/>
    </row>
    <row r="2" spans="2:5" ht="20.25" customHeight="1">
      <c r="B2" s="7"/>
      <c r="C2" s="43" t="s">
        <v>14</v>
      </c>
      <c r="D2" s="43"/>
      <c r="E2" s="43"/>
    </row>
    <row r="3" spans="2:5" ht="18.75" customHeight="1">
      <c r="B3" s="7"/>
      <c r="C3" s="43" t="s">
        <v>56</v>
      </c>
      <c r="D3" s="43"/>
      <c r="E3" s="43"/>
    </row>
    <row r="4" spans="2:6" ht="15" customHeight="1">
      <c r="B4" s="7"/>
      <c r="C4" s="43" t="s">
        <v>64</v>
      </c>
      <c r="D4" s="43"/>
      <c r="E4" s="43"/>
      <c r="F4" s="9"/>
    </row>
    <row r="5" spans="2:3" ht="9" customHeight="1">
      <c r="B5" s="7"/>
      <c r="C5" s="7"/>
    </row>
    <row r="6" spans="1:5" ht="75.75" customHeight="1" thickBot="1">
      <c r="A6" s="50" t="s">
        <v>63</v>
      </c>
      <c r="B6" s="50"/>
      <c r="C6" s="50"/>
      <c r="D6" s="50"/>
      <c r="E6" s="50"/>
    </row>
    <row r="7" spans="1:5" ht="15.75">
      <c r="A7" s="39" t="s">
        <v>0</v>
      </c>
      <c r="B7" s="41" t="s">
        <v>11</v>
      </c>
      <c r="C7" s="46">
        <v>2015</v>
      </c>
      <c r="D7" s="46"/>
      <c r="E7" s="47"/>
    </row>
    <row r="8" spans="1:5" ht="15.75">
      <c r="A8" s="40"/>
      <c r="B8" s="42"/>
      <c r="C8" s="11" t="s">
        <v>60</v>
      </c>
      <c r="D8" s="11" t="s">
        <v>61</v>
      </c>
      <c r="E8" s="37" t="s">
        <v>62</v>
      </c>
    </row>
    <row r="9" spans="1:5" ht="22.5" customHeight="1">
      <c r="A9" s="21" t="s">
        <v>2</v>
      </c>
      <c r="B9" s="2" t="s">
        <v>1</v>
      </c>
      <c r="C9" s="14">
        <v>1742.3</v>
      </c>
      <c r="D9" s="14">
        <v>1726.6</v>
      </c>
      <c r="E9" s="22">
        <v>99.1</v>
      </c>
    </row>
    <row r="10" spans="1:5" ht="42" customHeight="1">
      <c r="A10" s="23" t="s">
        <v>3</v>
      </c>
      <c r="B10" s="6" t="s">
        <v>12</v>
      </c>
      <c r="C10" s="32">
        <v>477.1</v>
      </c>
      <c r="D10" s="32">
        <v>477.1</v>
      </c>
      <c r="E10" s="32">
        <v>100</v>
      </c>
    </row>
    <row r="11" spans="1:5" ht="52.5" customHeight="1">
      <c r="A11" s="23" t="s">
        <v>4</v>
      </c>
      <c r="B11" s="6" t="s">
        <v>13</v>
      </c>
      <c r="C11" s="32">
        <v>1245</v>
      </c>
      <c r="D11" s="32">
        <v>1229.3</v>
      </c>
      <c r="E11" s="32">
        <v>98.7</v>
      </c>
    </row>
    <row r="12" spans="1:5" ht="45">
      <c r="A12" s="23" t="s">
        <v>58</v>
      </c>
      <c r="B12" s="6" t="s">
        <v>59</v>
      </c>
      <c r="C12" s="32">
        <v>2.2</v>
      </c>
      <c r="D12" s="32">
        <v>2.2</v>
      </c>
      <c r="E12" s="32">
        <v>100</v>
      </c>
    </row>
    <row r="13" spans="1:5" ht="15.75">
      <c r="A13" s="23" t="s">
        <v>28</v>
      </c>
      <c r="B13" s="6" t="s">
        <v>29</v>
      </c>
      <c r="C13" s="15">
        <v>18</v>
      </c>
      <c r="D13" s="15">
        <v>18</v>
      </c>
      <c r="E13" s="24">
        <v>100</v>
      </c>
    </row>
    <row r="14" spans="1:5" ht="15.75">
      <c r="A14" s="25" t="s">
        <v>47</v>
      </c>
      <c r="B14" s="6" t="s">
        <v>5</v>
      </c>
      <c r="C14" s="15">
        <v>0</v>
      </c>
      <c r="D14" s="15">
        <v>0</v>
      </c>
      <c r="E14" s="24">
        <v>0</v>
      </c>
    </row>
    <row r="15" spans="1:5" ht="15.75">
      <c r="A15" s="23" t="s">
        <v>33</v>
      </c>
      <c r="B15" s="6" t="s">
        <v>6</v>
      </c>
      <c r="C15" s="15">
        <v>0</v>
      </c>
      <c r="D15" s="15">
        <v>0</v>
      </c>
      <c r="E15" s="24">
        <v>0</v>
      </c>
    </row>
    <row r="16" spans="1:5" ht="24.75" customHeight="1">
      <c r="A16" s="21" t="s">
        <v>21</v>
      </c>
      <c r="B16" s="2" t="s">
        <v>22</v>
      </c>
      <c r="C16" s="16">
        <f>C17</f>
        <v>66.3</v>
      </c>
      <c r="D16" s="16">
        <f>D17</f>
        <v>66.3</v>
      </c>
      <c r="E16" s="26">
        <f>E17</f>
        <v>100</v>
      </c>
    </row>
    <row r="17" spans="1:5" ht="20.25" customHeight="1">
      <c r="A17" s="27" t="s">
        <v>23</v>
      </c>
      <c r="B17" s="10" t="s">
        <v>30</v>
      </c>
      <c r="C17" s="32">
        <v>66.3</v>
      </c>
      <c r="D17" s="32">
        <v>66.3</v>
      </c>
      <c r="E17" s="32">
        <v>100</v>
      </c>
    </row>
    <row r="18" spans="1:5" ht="31.5" customHeight="1">
      <c r="A18" s="29" t="s">
        <v>24</v>
      </c>
      <c r="B18" s="13" t="s">
        <v>25</v>
      </c>
      <c r="C18" s="18">
        <f>C19+C20</f>
        <v>380.2</v>
      </c>
      <c r="D18" s="18">
        <f>D19+D20</f>
        <v>380.2</v>
      </c>
      <c r="E18" s="18">
        <v>100</v>
      </c>
    </row>
    <row r="19" spans="1:5" ht="19.5" customHeight="1">
      <c r="A19" s="27" t="s">
        <v>54</v>
      </c>
      <c r="B19" s="10" t="s">
        <v>55</v>
      </c>
      <c r="C19" s="17">
        <v>7.2</v>
      </c>
      <c r="D19" s="17">
        <v>7.2</v>
      </c>
      <c r="E19" s="28">
        <v>100</v>
      </c>
    </row>
    <row r="20" spans="1:5" ht="20.25" customHeight="1">
      <c r="A20" s="27" t="s">
        <v>26</v>
      </c>
      <c r="B20" s="10" t="s">
        <v>27</v>
      </c>
      <c r="C20" s="17">
        <v>373</v>
      </c>
      <c r="D20" s="17">
        <v>373</v>
      </c>
      <c r="E20" s="28">
        <v>100</v>
      </c>
    </row>
    <row r="21" spans="1:5" ht="20.25" customHeight="1">
      <c r="A21" s="29" t="s">
        <v>48</v>
      </c>
      <c r="B21" s="13" t="s">
        <v>50</v>
      </c>
      <c r="C21" s="18">
        <f>SUM(C22:C23)</f>
        <v>2743.1</v>
      </c>
      <c r="D21" s="18">
        <f>SUM(D22:D23)</f>
        <v>2500.6</v>
      </c>
      <c r="E21" s="18">
        <v>91.2</v>
      </c>
    </row>
    <row r="22" spans="1:5" ht="20.25" customHeight="1">
      <c r="A22" s="27" t="s">
        <v>49</v>
      </c>
      <c r="B22" s="10" t="s">
        <v>51</v>
      </c>
      <c r="C22" s="17">
        <v>2508.6</v>
      </c>
      <c r="D22" s="17">
        <v>2266.1</v>
      </c>
      <c r="E22" s="28">
        <v>90.3</v>
      </c>
    </row>
    <row r="23" spans="1:5" ht="27" customHeight="1">
      <c r="A23" s="27" t="s">
        <v>52</v>
      </c>
      <c r="B23" s="10" t="s">
        <v>53</v>
      </c>
      <c r="C23" s="17">
        <v>234.5</v>
      </c>
      <c r="D23" s="17">
        <v>234.5</v>
      </c>
      <c r="E23" s="28">
        <v>100</v>
      </c>
    </row>
    <row r="24" spans="1:5" ht="21.75" customHeight="1">
      <c r="A24" s="21" t="s">
        <v>7</v>
      </c>
      <c r="B24" s="2" t="s">
        <v>8</v>
      </c>
      <c r="C24" s="16">
        <f>C25+C26</f>
        <v>258.8</v>
      </c>
      <c r="D24" s="16">
        <f>D25+D26</f>
        <v>258.8</v>
      </c>
      <c r="E24" s="26">
        <v>100</v>
      </c>
    </row>
    <row r="25" spans="1:5" ht="21.75" customHeight="1">
      <c r="A25" s="27" t="s">
        <v>31</v>
      </c>
      <c r="B25" s="10" t="s">
        <v>32</v>
      </c>
      <c r="C25" s="17">
        <v>95</v>
      </c>
      <c r="D25" s="17">
        <v>95</v>
      </c>
      <c r="E25" s="28">
        <v>100</v>
      </c>
    </row>
    <row r="26" spans="1:5" ht="15.75">
      <c r="A26" s="23" t="s">
        <v>15</v>
      </c>
      <c r="B26" s="20" t="s">
        <v>16</v>
      </c>
      <c r="C26" s="17">
        <v>163.8</v>
      </c>
      <c r="D26" s="17">
        <v>163.8</v>
      </c>
      <c r="E26" s="28">
        <v>100</v>
      </c>
    </row>
    <row r="27" spans="1:5" ht="15.75">
      <c r="A27" s="21" t="s">
        <v>34</v>
      </c>
      <c r="B27" s="2" t="s">
        <v>35</v>
      </c>
      <c r="C27" s="18">
        <f>C28</f>
        <v>5</v>
      </c>
      <c r="D27" s="18">
        <f>D28</f>
        <v>5</v>
      </c>
      <c r="E27" s="30">
        <f>E28</f>
        <v>100</v>
      </c>
    </row>
    <row r="28" spans="1:5" ht="15.75">
      <c r="A28" s="23" t="s">
        <v>36</v>
      </c>
      <c r="B28" s="19" t="s">
        <v>37</v>
      </c>
      <c r="C28" s="15">
        <v>5</v>
      </c>
      <c r="D28" s="15">
        <v>5</v>
      </c>
      <c r="E28" s="24">
        <v>100</v>
      </c>
    </row>
    <row r="29" spans="1:5" ht="15.75">
      <c r="A29" s="21" t="s">
        <v>38</v>
      </c>
      <c r="B29" s="2" t="s">
        <v>39</v>
      </c>
      <c r="C29" s="18">
        <f>SUM(C30:C31)</f>
        <v>1737</v>
      </c>
      <c r="D29" s="18">
        <f>SUM(D30:D31)</f>
        <v>1737</v>
      </c>
      <c r="E29" s="30">
        <v>100</v>
      </c>
    </row>
    <row r="30" spans="1:5" ht="15.75">
      <c r="A30" s="23" t="s">
        <v>40</v>
      </c>
      <c r="B30" s="6" t="s">
        <v>41</v>
      </c>
      <c r="C30" s="15">
        <v>1647</v>
      </c>
      <c r="D30" s="15">
        <v>1647</v>
      </c>
      <c r="E30" s="24">
        <v>100</v>
      </c>
    </row>
    <row r="31" spans="1:5" ht="22.5" customHeight="1">
      <c r="A31" s="23" t="s">
        <v>42</v>
      </c>
      <c r="B31" s="6" t="s">
        <v>43</v>
      </c>
      <c r="C31" s="15">
        <v>90</v>
      </c>
      <c r="D31" s="15">
        <v>90</v>
      </c>
      <c r="E31" s="24">
        <v>100</v>
      </c>
    </row>
    <row r="32" spans="1:5" ht="21.75" customHeight="1">
      <c r="A32" s="21" t="s">
        <v>10</v>
      </c>
      <c r="B32" s="2" t="s">
        <v>44</v>
      </c>
      <c r="C32" s="16">
        <f>SUM(C33:C33)</f>
        <v>49</v>
      </c>
      <c r="D32" s="16">
        <f>SUM(D33:D33)</f>
        <v>49</v>
      </c>
      <c r="E32" s="26">
        <f>SUM(E33:E33)</f>
        <v>100</v>
      </c>
    </row>
    <row r="33" spans="1:5" ht="23.25" customHeight="1">
      <c r="A33" s="23" t="s">
        <v>45</v>
      </c>
      <c r="B33" s="6" t="s">
        <v>46</v>
      </c>
      <c r="C33" s="15">
        <v>49</v>
      </c>
      <c r="D33" s="15">
        <v>49</v>
      </c>
      <c r="E33" s="24">
        <v>100</v>
      </c>
    </row>
    <row r="34" spans="1:5" ht="15.75" customHeight="1">
      <c r="A34" s="44" t="s">
        <v>9</v>
      </c>
      <c r="B34" s="45"/>
      <c r="C34" s="34">
        <v>6981.6</v>
      </c>
      <c r="D34" s="35">
        <v>6723.4</v>
      </c>
      <c r="E34" s="26">
        <v>96.3</v>
      </c>
    </row>
    <row r="35" spans="1:5" ht="16.5" customHeight="1">
      <c r="A35" s="31" t="s">
        <v>17</v>
      </c>
      <c r="B35" s="12" t="s">
        <v>18</v>
      </c>
      <c r="C35" s="33">
        <f>C36</f>
        <v>0</v>
      </c>
      <c r="D35" s="15">
        <v>0</v>
      </c>
      <c r="E35" s="24">
        <v>0</v>
      </c>
    </row>
    <row r="36" spans="1:5" ht="16.5" customHeight="1">
      <c r="A36" s="23" t="s">
        <v>19</v>
      </c>
      <c r="B36" s="6" t="s">
        <v>18</v>
      </c>
      <c r="C36" s="15">
        <v>0</v>
      </c>
      <c r="D36" s="15">
        <v>0</v>
      </c>
      <c r="E36" s="24">
        <v>0</v>
      </c>
    </row>
    <row r="37" spans="1:5" ht="15.75" customHeight="1" thickBot="1">
      <c r="A37" s="48" t="s">
        <v>20</v>
      </c>
      <c r="B37" s="49"/>
      <c r="C37" s="34">
        <v>6981.6</v>
      </c>
      <c r="D37" s="35">
        <v>6723.4</v>
      </c>
      <c r="E37" s="26">
        <v>96.3</v>
      </c>
    </row>
    <row r="39" ht="18.75">
      <c r="E39" s="36"/>
    </row>
  </sheetData>
  <sheetProtection/>
  <mergeCells count="10">
    <mergeCell ref="A34:B34"/>
    <mergeCell ref="C7:E7"/>
    <mergeCell ref="A37:B37"/>
    <mergeCell ref="A6:E6"/>
    <mergeCell ref="C1:E1"/>
    <mergeCell ref="A7:A8"/>
    <mergeCell ref="B7:B8"/>
    <mergeCell ref="C2:E2"/>
    <mergeCell ref="C3:E3"/>
    <mergeCell ref="C4:E4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2015-11-05T04:59:59Z</cp:lastPrinted>
  <dcterms:created xsi:type="dcterms:W3CDTF">2004-12-16T06:27:26Z</dcterms:created>
  <dcterms:modified xsi:type="dcterms:W3CDTF">2016-03-01T10:05:47Z</dcterms:modified>
  <cp:category/>
  <cp:version/>
  <cp:contentType/>
  <cp:contentStatus/>
</cp:coreProperties>
</file>